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\ExcelPoGodzinach\"/>
    </mc:Choice>
  </mc:AlternateContent>
  <bookViews>
    <workbookView xWindow="0" yWindow="0" windowWidth="20490" windowHeight="7650"/>
  </bookViews>
  <sheets>
    <sheet name="Arkusz1" sheetId="1" r:id="rId1"/>
  </sheets>
  <calcPr calcId="162913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3" i="1"/>
  <c r="L4" i="1"/>
  <c r="L5" i="1"/>
  <c r="L6" i="1"/>
  <c r="L7" i="1"/>
  <c r="L8" i="1"/>
  <c r="L9" i="1"/>
  <c r="L10" i="1"/>
  <c r="L11" i="1"/>
  <c r="L2" i="1"/>
</calcChain>
</file>

<file path=xl/sharedStrings.xml><?xml version="1.0" encoding="utf-8"?>
<sst xmlns="http://schemas.openxmlformats.org/spreadsheetml/2006/main" count="241" uniqueCount="26">
  <si>
    <t>Region</t>
  </si>
  <si>
    <t>Sprzedawca</t>
  </si>
  <si>
    <t>Miesiąc</t>
  </si>
  <si>
    <t>Sprzedaż w szt.</t>
  </si>
  <si>
    <t>Południe</t>
  </si>
  <si>
    <t>Mariusz Gąska</t>
  </si>
  <si>
    <t>Ewa Motyl</t>
  </si>
  <si>
    <t>Północ</t>
  </si>
  <si>
    <t>Piotr Kwit</t>
  </si>
  <si>
    <t>Anna Zbyt</t>
  </si>
  <si>
    <t>Zachód</t>
  </si>
  <si>
    <t>Krzysztof Dąbek</t>
  </si>
  <si>
    <t>Patrycja Gruszka</t>
  </si>
  <si>
    <t>Wschód</t>
  </si>
  <si>
    <t>Arkadiusz Stępel</t>
  </si>
  <si>
    <t>Monika Dworak</t>
  </si>
  <si>
    <t>Centrum</t>
  </si>
  <si>
    <t>Ryszard Dukat</t>
  </si>
  <si>
    <t>Marlena Stopa</t>
  </si>
  <si>
    <t>Etykiety wierszy</t>
  </si>
  <si>
    <t>Suma końcowa</t>
  </si>
  <si>
    <t>Sprzedaż w zł</t>
  </si>
  <si>
    <t>Suma z Sprzedaż w zł</t>
  </si>
  <si>
    <t>Suma z Średnia cena X</t>
  </si>
  <si>
    <t>Suma z Premia</t>
  </si>
  <si>
    <t>Premia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</si>
</sst>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mmmm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3">
    <border>
      <left/>
      <right/>
      <top/>
      <bottom/>
      <diagonal/>
    </border>
    <border>
      <left/>
      <right/>
      <top style="medium">
        <color theme="5" tint="-0.249977111117893"/>
      </top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/>
    <xf numFmtId="3" fontId="1" fillId="0" borderId="0" xfId="1" applyNumberFormat="1" applyFont="1"/>
    <xf numFmtId="3" fontId="0" fillId="0" borderId="0" xfId="0" applyNumberFormat="1"/>
    <xf numFmtId="0" fontId="2" fillId="2" borderId="1" xfId="0" applyFont="1" applyFill="1" applyBorder="1"/>
    <xf numFmtId="3" fontId="3" fillId="0" borderId="2" xfId="0" applyNumberFormat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l Sikorski" refreshedDate="42337.422862615742" createdVersion="6" refreshedVersion="6" minRefreshableVersion="3" recordCount="110">
  <cacheSource type="worksheet">
    <worksheetSource ref="A1:E111" sheet="Arkusz1"/>
  </cacheSource>
  <cacheFields count="7">
    <cacheField name="Region" numFmtId="0">
      <sharedItems/>
    </cacheField>
    <cacheField name="Sprzedawca" numFmtId="0">
      <sharedItems count="10">
        <s v="Mariusz Gąska"/>
        <s v="Ewa Motyl"/>
        <s v="Piotr Kwit"/>
        <s v="Anna Zbyt"/>
        <s v="Krzysztof Dąbek"/>
        <s v="Patrycja Gruszka"/>
        <s v="Arkadiusz Stępel"/>
        <s v="Monika Dworak"/>
        <s v="Ryszard Dukat"/>
        <s v="Marlena Stopa"/>
      </sharedItems>
    </cacheField>
    <cacheField name="Miesiąc" numFmtId="164">
      <sharedItems containsSemiMixedTypes="0" containsNonDate="0" containsDate="1" containsString="0" minDate="2015-01-01T00:00:00" maxDate="2015-11-02T00:00:00"/>
    </cacheField>
    <cacheField name="Sprzedaż w zł" numFmtId="3">
      <sharedItems containsSemiMixedTypes="0" containsString="0" containsNumber="1" containsInteger="1" minValue="29340" maxValue="172211"/>
    </cacheField>
    <cacheField name="Sprzedaż w szt." numFmtId="3">
      <sharedItems containsSemiMixedTypes="0" containsString="0" containsNumber="1" containsInteger="1" minValue="1269" maxValue="5153"/>
    </cacheField>
    <cacheField name="Średnia cena X" numFmtId="0" formula="'Sprzedaż w zł' /'Sprzedaż w szt.'" databaseField="0"/>
    <cacheField name="Premia" numFmtId="0" formula=" IF('Sprzedaż w zł'&gt;1000000,0.025,0.0075)*'Sprzedaż w zł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s v="Południe"/>
    <x v="0"/>
    <d v="2015-01-01T00:00:00"/>
    <n v="79157"/>
    <n v="2545"/>
  </r>
  <r>
    <s v="Południe"/>
    <x v="0"/>
    <d v="2015-02-01T00:00:00"/>
    <n v="172211"/>
    <n v="3536"/>
  </r>
  <r>
    <s v="Południe"/>
    <x v="0"/>
    <d v="2015-03-01T00:00:00"/>
    <n v="143693"/>
    <n v="3695"/>
  </r>
  <r>
    <s v="Południe"/>
    <x v="0"/>
    <d v="2015-04-01T00:00:00"/>
    <n v="129865"/>
    <n v="4457"/>
  </r>
  <r>
    <s v="Południe"/>
    <x v="0"/>
    <d v="2015-05-01T00:00:00"/>
    <n v="146410"/>
    <n v="1933"/>
  </r>
  <r>
    <s v="Południe"/>
    <x v="0"/>
    <d v="2015-06-01T00:00:00"/>
    <n v="67548"/>
    <n v="4008"/>
  </r>
  <r>
    <s v="Południe"/>
    <x v="0"/>
    <d v="2015-07-01T00:00:00"/>
    <n v="138379"/>
    <n v="3627"/>
  </r>
  <r>
    <s v="Południe"/>
    <x v="0"/>
    <d v="2015-08-01T00:00:00"/>
    <n v="170741"/>
    <n v="2651"/>
  </r>
  <r>
    <s v="Południe"/>
    <x v="0"/>
    <d v="2015-09-01T00:00:00"/>
    <n v="102269"/>
    <n v="1650"/>
  </r>
  <r>
    <s v="Południe"/>
    <x v="0"/>
    <d v="2015-10-01T00:00:00"/>
    <n v="29340"/>
    <n v="3503"/>
  </r>
  <r>
    <s v="Południe"/>
    <x v="0"/>
    <d v="2015-11-01T00:00:00"/>
    <n v="104857"/>
    <n v="5153"/>
  </r>
  <r>
    <s v="Południe"/>
    <x v="1"/>
    <d v="2015-01-01T00:00:00"/>
    <n v="69809"/>
    <n v="4054"/>
  </r>
  <r>
    <s v="Południe"/>
    <x v="1"/>
    <d v="2015-02-01T00:00:00"/>
    <n v="40125"/>
    <n v="4686"/>
  </r>
  <r>
    <s v="Południe"/>
    <x v="1"/>
    <d v="2015-03-01T00:00:00"/>
    <n v="54269"/>
    <n v="1781"/>
  </r>
  <r>
    <s v="Południe"/>
    <x v="1"/>
    <d v="2015-04-01T00:00:00"/>
    <n v="113939"/>
    <n v="4068"/>
  </r>
  <r>
    <s v="Południe"/>
    <x v="1"/>
    <d v="2015-05-01T00:00:00"/>
    <n v="91623"/>
    <n v="3072"/>
  </r>
  <r>
    <s v="Południe"/>
    <x v="1"/>
    <d v="2015-06-01T00:00:00"/>
    <n v="83918"/>
    <n v="3309"/>
  </r>
  <r>
    <s v="Południe"/>
    <x v="1"/>
    <d v="2015-07-01T00:00:00"/>
    <n v="149347"/>
    <n v="4277"/>
  </r>
  <r>
    <s v="Południe"/>
    <x v="1"/>
    <d v="2015-08-01T00:00:00"/>
    <n v="120802"/>
    <n v="1917"/>
  </r>
  <r>
    <s v="Południe"/>
    <x v="1"/>
    <d v="2015-09-01T00:00:00"/>
    <n v="149473"/>
    <n v="2462"/>
  </r>
  <r>
    <s v="Południe"/>
    <x v="1"/>
    <d v="2015-10-01T00:00:00"/>
    <n v="64951"/>
    <n v="3882"/>
  </r>
  <r>
    <s v="Południe"/>
    <x v="1"/>
    <d v="2015-11-01T00:00:00"/>
    <n v="137101"/>
    <n v="2297"/>
  </r>
  <r>
    <s v="Północ"/>
    <x v="2"/>
    <d v="2015-01-01T00:00:00"/>
    <n v="136042"/>
    <n v="5067"/>
  </r>
  <r>
    <s v="Północ"/>
    <x v="2"/>
    <d v="2015-02-01T00:00:00"/>
    <n v="106296"/>
    <n v="4676"/>
  </r>
  <r>
    <s v="Północ"/>
    <x v="2"/>
    <d v="2015-03-01T00:00:00"/>
    <n v="78667"/>
    <n v="2343"/>
  </r>
  <r>
    <s v="Północ"/>
    <x v="2"/>
    <d v="2015-04-01T00:00:00"/>
    <n v="73983"/>
    <n v="3602"/>
  </r>
  <r>
    <s v="Północ"/>
    <x v="2"/>
    <d v="2015-05-01T00:00:00"/>
    <n v="149239"/>
    <n v="1482"/>
  </r>
  <r>
    <s v="Północ"/>
    <x v="2"/>
    <d v="2015-06-01T00:00:00"/>
    <n v="77336"/>
    <n v="5082"/>
  </r>
  <r>
    <s v="Północ"/>
    <x v="2"/>
    <d v="2015-07-01T00:00:00"/>
    <n v="48107"/>
    <n v="1936"/>
  </r>
  <r>
    <s v="Północ"/>
    <x v="2"/>
    <d v="2015-08-01T00:00:00"/>
    <n v="33642"/>
    <n v="4041"/>
  </r>
  <r>
    <s v="Północ"/>
    <x v="2"/>
    <d v="2015-09-01T00:00:00"/>
    <n v="55957"/>
    <n v="1436"/>
  </r>
  <r>
    <s v="Północ"/>
    <x v="2"/>
    <d v="2015-10-01T00:00:00"/>
    <n v="140941"/>
    <n v="1634"/>
  </r>
  <r>
    <s v="Północ"/>
    <x v="2"/>
    <d v="2015-11-01T00:00:00"/>
    <n v="74812"/>
    <n v="4747"/>
  </r>
  <r>
    <s v="Północ"/>
    <x v="3"/>
    <d v="2015-01-01T00:00:00"/>
    <n v="29797"/>
    <n v="2261"/>
  </r>
  <r>
    <s v="Północ"/>
    <x v="3"/>
    <d v="2015-02-01T00:00:00"/>
    <n v="170556"/>
    <n v="4203"/>
  </r>
  <r>
    <s v="Północ"/>
    <x v="3"/>
    <d v="2015-03-01T00:00:00"/>
    <n v="169183"/>
    <n v="1269"/>
  </r>
  <r>
    <s v="Północ"/>
    <x v="3"/>
    <d v="2015-04-01T00:00:00"/>
    <n v="148987"/>
    <n v="3974"/>
  </r>
  <r>
    <s v="Północ"/>
    <x v="3"/>
    <d v="2015-05-01T00:00:00"/>
    <n v="51049"/>
    <n v="3246"/>
  </r>
  <r>
    <s v="Północ"/>
    <x v="3"/>
    <d v="2015-06-01T00:00:00"/>
    <n v="127015"/>
    <n v="2424"/>
  </r>
  <r>
    <s v="Północ"/>
    <x v="3"/>
    <d v="2015-07-01T00:00:00"/>
    <n v="34218"/>
    <n v="2085"/>
  </r>
  <r>
    <s v="Północ"/>
    <x v="3"/>
    <d v="2015-08-01T00:00:00"/>
    <n v="164904"/>
    <n v="3845"/>
  </r>
  <r>
    <s v="Północ"/>
    <x v="3"/>
    <d v="2015-09-01T00:00:00"/>
    <n v="37399"/>
    <n v="3480"/>
  </r>
  <r>
    <s v="Północ"/>
    <x v="3"/>
    <d v="2015-10-01T00:00:00"/>
    <n v="78700"/>
    <n v="1963"/>
  </r>
  <r>
    <s v="Północ"/>
    <x v="3"/>
    <d v="2015-11-01T00:00:00"/>
    <n v="122850"/>
    <n v="3244"/>
  </r>
  <r>
    <s v="Zachód"/>
    <x v="4"/>
    <d v="2015-01-01T00:00:00"/>
    <n v="48983"/>
    <n v="2207"/>
  </r>
  <r>
    <s v="Zachód"/>
    <x v="4"/>
    <d v="2015-02-01T00:00:00"/>
    <n v="139618"/>
    <n v="4799"/>
  </r>
  <r>
    <s v="Zachód"/>
    <x v="4"/>
    <d v="2015-03-01T00:00:00"/>
    <n v="89108"/>
    <n v="4812"/>
  </r>
  <r>
    <s v="Zachód"/>
    <x v="4"/>
    <d v="2015-04-01T00:00:00"/>
    <n v="119553"/>
    <n v="2374"/>
  </r>
  <r>
    <s v="Zachód"/>
    <x v="4"/>
    <d v="2015-05-01T00:00:00"/>
    <n v="46644"/>
    <n v="4288"/>
  </r>
  <r>
    <s v="Zachód"/>
    <x v="4"/>
    <d v="2015-06-01T00:00:00"/>
    <n v="161802"/>
    <n v="1580"/>
  </r>
  <r>
    <s v="Zachód"/>
    <x v="4"/>
    <d v="2015-07-01T00:00:00"/>
    <n v="168225"/>
    <n v="1647"/>
  </r>
  <r>
    <s v="Zachód"/>
    <x v="4"/>
    <d v="2015-08-01T00:00:00"/>
    <n v="91364"/>
    <n v="3789"/>
  </r>
  <r>
    <s v="Zachód"/>
    <x v="4"/>
    <d v="2015-09-01T00:00:00"/>
    <n v="55114"/>
    <n v="2351"/>
  </r>
  <r>
    <s v="Zachód"/>
    <x v="4"/>
    <d v="2015-10-01T00:00:00"/>
    <n v="169044"/>
    <n v="2597"/>
  </r>
  <r>
    <s v="Zachód"/>
    <x v="4"/>
    <d v="2015-11-01T00:00:00"/>
    <n v="116712"/>
    <n v="3217"/>
  </r>
  <r>
    <s v="Zachód"/>
    <x v="5"/>
    <d v="2015-01-01T00:00:00"/>
    <n v="134230"/>
    <n v="1871"/>
  </r>
  <r>
    <s v="Zachód"/>
    <x v="5"/>
    <d v="2015-02-01T00:00:00"/>
    <n v="36770"/>
    <n v="3439"/>
  </r>
  <r>
    <s v="Zachód"/>
    <x v="5"/>
    <d v="2015-03-01T00:00:00"/>
    <n v="168840"/>
    <n v="1448"/>
  </r>
  <r>
    <s v="Zachód"/>
    <x v="5"/>
    <d v="2015-04-01T00:00:00"/>
    <n v="105494"/>
    <n v="4960"/>
  </r>
  <r>
    <s v="Zachód"/>
    <x v="5"/>
    <d v="2015-05-01T00:00:00"/>
    <n v="159041"/>
    <n v="3808"/>
  </r>
  <r>
    <s v="Zachód"/>
    <x v="5"/>
    <d v="2015-06-01T00:00:00"/>
    <n v="99850"/>
    <n v="4904"/>
  </r>
  <r>
    <s v="Zachód"/>
    <x v="5"/>
    <d v="2015-07-01T00:00:00"/>
    <n v="65596"/>
    <n v="4204"/>
  </r>
  <r>
    <s v="Zachód"/>
    <x v="5"/>
    <d v="2015-08-01T00:00:00"/>
    <n v="56226"/>
    <n v="1754"/>
  </r>
  <r>
    <s v="Zachód"/>
    <x v="5"/>
    <d v="2015-09-01T00:00:00"/>
    <n v="55313"/>
    <n v="3980"/>
  </r>
  <r>
    <s v="Zachód"/>
    <x v="5"/>
    <d v="2015-10-01T00:00:00"/>
    <n v="140989"/>
    <n v="1708"/>
  </r>
  <r>
    <s v="Zachód"/>
    <x v="5"/>
    <d v="2015-11-01T00:00:00"/>
    <n v="53474"/>
    <n v="3418"/>
  </r>
  <r>
    <s v="Wschód"/>
    <x v="6"/>
    <d v="2015-01-01T00:00:00"/>
    <n v="100439"/>
    <n v="3019"/>
  </r>
  <r>
    <s v="Wschód"/>
    <x v="6"/>
    <d v="2015-02-01T00:00:00"/>
    <n v="30848"/>
    <n v="4401"/>
  </r>
  <r>
    <s v="Wschód"/>
    <x v="6"/>
    <d v="2015-03-01T00:00:00"/>
    <n v="32097"/>
    <n v="3507"/>
  </r>
  <r>
    <s v="Wschód"/>
    <x v="6"/>
    <d v="2015-04-01T00:00:00"/>
    <n v="103057"/>
    <n v="3367"/>
  </r>
  <r>
    <s v="Wschód"/>
    <x v="6"/>
    <d v="2015-05-01T00:00:00"/>
    <n v="92065"/>
    <n v="1916"/>
  </r>
  <r>
    <s v="Wschód"/>
    <x v="6"/>
    <d v="2015-06-01T00:00:00"/>
    <n v="33385"/>
    <n v="2553"/>
  </r>
  <r>
    <s v="Wschód"/>
    <x v="6"/>
    <d v="2015-07-01T00:00:00"/>
    <n v="103941"/>
    <n v="2876"/>
  </r>
  <r>
    <s v="Wschód"/>
    <x v="6"/>
    <d v="2015-08-01T00:00:00"/>
    <n v="94925"/>
    <n v="2485"/>
  </r>
  <r>
    <s v="Wschód"/>
    <x v="6"/>
    <d v="2015-09-01T00:00:00"/>
    <n v="103672"/>
    <n v="3430"/>
  </r>
  <r>
    <s v="Wschód"/>
    <x v="6"/>
    <d v="2015-10-01T00:00:00"/>
    <n v="151616"/>
    <n v="4131"/>
  </r>
  <r>
    <s v="Wschód"/>
    <x v="6"/>
    <d v="2015-11-01T00:00:00"/>
    <n v="82353"/>
    <n v="3858"/>
  </r>
  <r>
    <s v="Wschód"/>
    <x v="7"/>
    <d v="2015-01-01T00:00:00"/>
    <n v="114990"/>
    <n v="2495"/>
  </r>
  <r>
    <s v="Wschód"/>
    <x v="7"/>
    <d v="2015-02-01T00:00:00"/>
    <n v="71858"/>
    <n v="4393"/>
  </r>
  <r>
    <s v="Wschód"/>
    <x v="7"/>
    <d v="2015-03-01T00:00:00"/>
    <n v="162863"/>
    <n v="4503"/>
  </r>
  <r>
    <s v="Wschód"/>
    <x v="7"/>
    <d v="2015-04-01T00:00:00"/>
    <n v="84697"/>
    <n v="4009"/>
  </r>
  <r>
    <s v="Wschód"/>
    <x v="7"/>
    <d v="2015-05-01T00:00:00"/>
    <n v="110177"/>
    <n v="1845"/>
  </r>
  <r>
    <s v="Wschód"/>
    <x v="7"/>
    <d v="2015-06-01T00:00:00"/>
    <n v="84195"/>
    <n v="2906"/>
  </r>
  <r>
    <s v="Wschód"/>
    <x v="7"/>
    <d v="2015-07-01T00:00:00"/>
    <n v="106112"/>
    <n v="4567"/>
  </r>
  <r>
    <s v="Wschód"/>
    <x v="7"/>
    <d v="2015-08-01T00:00:00"/>
    <n v="139032"/>
    <n v="3872"/>
  </r>
  <r>
    <s v="Wschód"/>
    <x v="7"/>
    <d v="2015-09-01T00:00:00"/>
    <n v="164059"/>
    <n v="4950"/>
  </r>
  <r>
    <s v="Wschód"/>
    <x v="7"/>
    <d v="2015-10-01T00:00:00"/>
    <n v="86320"/>
    <n v="1365"/>
  </r>
  <r>
    <s v="Wschód"/>
    <x v="7"/>
    <d v="2015-11-01T00:00:00"/>
    <n v="99384"/>
    <n v="1396"/>
  </r>
  <r>
    <s v="Centrum"/>
    <x v="8"/>
    <d v="2015-01-01T00:00:00"/>
    <n v="31721"/>
    <n v="3617"/>
  </r>
  <r>
    <s v="Centrum"/>
    <x v="8"/>
    <d v="2015-02-01T00:00:00"/>
    <n v="78731"/>
    <n v="1269"/>
  </r>
  <r>
    <s v="Centrum"/>
    <x v="8"/>
    <d v="2015-03-01T00:00:00"/>
    <n v="55950"/>
    <n v="4661"/>
  </r>
  <r>
    <s v="Centrum"/>
    <x v="8"/>
    <d v="2015-04-01T00:00:00"/>
    <n v="40488"/>
    <n v="1284"/>
  </r>
  <r>
    <s v="Centrum"/>
    <x v="8"/>
    <d v="2015-05-01T00:00:00"/>
    <n v="91710"/>
    <n v="4317"/>
  </r>
  <r>
    <s v="Centrum"/>
    <x v="8"/>
    <d v="2015-06-01T00:00:00"/>
    <n v="87619"/>
    <n v="3041"/>
  </r>
  <r>
    <s v="Centrum"/>
    <x v="8"/>
    <d v="2015-07-01T00:00:00"/>
    <n v="146234"/>
    <n v="4032"/>
  </r>
  <r>
    <s v="Centrum"/>
    <x v="8"/>
    <d v="2015-08-01T00:00:00"/>
    <n v="61060"/>
    <n v="2565"/>
  </r>
  <r>
    <s v="Centrum"/>
    <x v="8"/>
    <d v="2015-09-01T00:00:00"/>
    <n v="110884"/>
    <n v="1512"/>
  </r>
  <r>
    <s v="Centrum"/>
    <x v="8"/>
    <d v="2015-10-01T00:00:00"/>
    <n v="94523"/>
    <n v="3599"/>
  </r>
  <r>
    <s v="Centrum"/>
    <x v="8"/>
    <d v="2015-11-01T00:00:00"/>
    <n v="37457"/>
    <n v="2873"/>
  </r>
  <r>
    <s v="Centrum"/>
    <x v="9"/>
    <d v="2015-01-01T00:00:00"/>
    <n v="149678"/>
    <n v="2816"/>
  </r>
  <r>
    <s v="Centrum"/>
    <x v="9"/>
    <d v="2015-02-01T00:00:00"/>
    <n v="148290"/>
    <n v="2476"/>
  </r>
  <r>
    <s v="Centrum"/>
    <x v="9"/>
    <d v="2015-03-01T00:00:00"/>
    <n v="108186"/>
    <n v="3365"/>
  </r>
  <r>
    <s v="Centrum"/>
    <x v="9"/>
    <d v="2015-04-01T00:00:00"/>
    <n v="143337"/>
    <n v="1382"/>
  </r>
  <r>
    <s v="Centrum"/>
    <x v="9"/>
    <d v="2015-05-01T00:00:00"/>
    <n v="164581"/>
    <n v="2187"/>
  </r>
  <r>
    <s v="Centrum"/>
    <x v="9"/>
    <d v="2015-06-01T00:00:00"/>
    <n v="138661"/>
    <n v="4315"/>
  </r>
  <r>
    <s v="Centrum"/>
    <x v="9"/>
    <d v="2015-07-01T00:00:00"/>
    <n v="82391"/>
    <n v="2668"/>
  </r>
  <r>
    <s v="Centrum"/>
    <x v="9"/>
    <d v="2015-08-01T00:00:00"/>
    <n v="36984"/>
    <n v="4045"/>
  </r>
  <r>
    <s v="Centrum"/>
    <x v="9"/>
    <d v="2015-09-01T00:00:00"/>
    <n v="149301"/>
    <n v="2329"/>
  </r>
  <r>
    <s v="Centrum"/>
    <x v="9"/>
    <d v="2015-10-01T00:00:00"/>
    <n v="146005"/>
    <n v="1690"/>
  </r>
  <r>
    <s v="Centrum"/>
    <x v="9"/>
    <d v="2015-11-01T00:00:00"/>
    <n v="170414"/>
    <n v="15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4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H1:K12" firstHeaderRow="0" firstDataRow="1" firstDataCol="1"/>
  <pivotFields count="7">
    <pivotField showAll="0"/>
    <pivotField axis="axisRow" showAll="0">
      <items count="11">
        <item x="3"/>
        <item x="6"/>
        <item x="1"/>
        <item x="4"/>
        <item x="0"/>
        <item x="9"/>
        <item x="7"/>
        <item x="5"/>
        <item x="2"/>
        <item x="8"/>
        <item t="default"/>
      </items>
    </pivotField>
    <pivotField numFmtId="164" showAll="0"/>
    <pivotField dataField="1" numFmtId="3" showAll="0"/>
    <pivotField numFmtId="3"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z Sprzedaż w zł" fld="3" baseField="1" baseItem="0" numFmtId="3"/>
    <dataField name="Suma z Średnia cena X" fld="5" baseField="0" baseItem="0" numFmtId="3"/>
    <dataField name="Suma z Premia" fld="6" baseField="0" baseItem="0" numFmtId="3"/>
  </dataFields>
  <pivotTableStyleInfo name="PivotStyleMedium10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="80" zoomScaleNormal="80" workbookViewId="0"/>
  </sheetViews>
  <sheetFormatPr defaultRowHeight="15" x14ac:dyDescent="0.25"/>
  <cols>
    <col min="1" max="1" width="9.85546875" bestFit="1" customWidth="1"/>
    <col min="2" max="2" width="17.42578125" bestFit="1" customWidth="1"/>
    <col min="3" max="3" width="12.42578125" bestFit="1" customWidth="1"/>
    <col min="4" max="4" width="13.85546875" customWidth="1"/>
    <col min="5" max="5" width="15.85546875" bestFit="1" customWidth="1"/>
    <col min="8" max="8" width="18.85546875" bestFit="1" customWidth="1"/>
    <col min="9" max="9" width="20.5703125" bestFit="1" customWidth="1"/>
    <col min="10" max="10" width="21.5703125" bestFit="1" customWidth="1"/>
    <col min="11" max="11" width="14.5703125" bestFit="1" customWidth="1"/>
    <col min="12" max="12" width="10.8554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6" t="s">
        <v>21</v>
      </c>
      <c r="E1" s="1" t="s">
        <v>3</v>
      </c>
      <c r="H1" s="4" t="s">
        <v>19</v>
      </c>
      <c r="I1" t="s">
        <v>22</v>
      </c>
      <c r="J1" t="s">
        <v>23</v>
      </c>
      <c r="K1" t="s">
        <v>24</v>
      </c>
      <c r="L1" s="9" t="s">
        <v>25</v>
      </c>
    </row>
    <row r="2" spans="1:12" x14ac:dyDescent="0.25">
      <c r="A2" s="1" t="s">
        <v>4</v>
      </c>
      <c r="B2" s="1" t="s">
        <v>5</v>
      </c>
      <c r="C2" s="2">
        <v>42005</v>
      </c>
      <c r="D2" s="7">
        <v>79157</v>
      </c>
      <c r="E2" s="3">
        <v>2545</v>
      </c>
      <c r="H2" s="5" t="s">
        <v>9</v>
      </c>
      <c r="I2" s="8">
        <v>1134658</v>
      </c>
      <c r="J2" s="8">
        <v>35.464712133525033</v>
      </c>
      <c r="K2" s="8">
        <v>28366.45</v>
      </c>
      <c r="L2" s="8">
        <f>IF(K2="",0,K2)</f>
        <v>28366.45</v>
      </c>
    </row>
    <row r="3" spans="1:12" x14ac:dyDescent="0.25">
      <c r="A3" s="1" t="s">
        <v>4</v>
      </c>
      <c r="B3" s="1" t="s">
        <v>5</v>
      </c>
      <c r="C3" s="2">
        <v>42036</v>
      </c>
      <c r="D3" s="7">
        <v>172211</v>
      </c>
      <c r="E3" s="3">
        <v>3536</v>
      </c>
      <c r="H3" s="5" t="s">
        <v>14</v>
      </c>
      <c r="I3" s="8">
        <v>928398</v>
      </c>
      <c r="J3" s="8">
        <v>26.120417522437609</v>
      </c>
      <c r="K3" s="8">
        <v>6962.9849999999997</v>
      </c>
      <c r="L3" s="8">
        <f t="shared" ref="L3:L12" si="0">IF(K3="",0,K3)</f>
        <v>6962.9849999999997</v>
      </c>
    </row>
    <row r="4" spans="1:12" x14ac:dyDescent="0.25">
      <c r="A4" s="1" t="s">
        <v>4</v>
      </c>
      <c r="B4" s="1" t="s">
        <v>5</v>
      </c>
      <c r="C4" s="2">
        <v>42064</v>
      </c>
      <c r="D4" s="7">
        <v>143693</v>
      </c>
      <c r="E4" s="3">
        <v>3695</v>
      </c>
      <c r="H4" s="5" t="s">
        <v>6</v>
      </c>
      <c r="I4" s="8">
        <v>1075357</v>
      </c>
      <c r="J4" s="8">
        <v>30.03371037564586</v>
      </c>
      <c r="K4" s="8">
        <v>26883.925000000003</v>
      </c>
      <c r="L4" s="8">
        <f t="shared" si="0"/>
        <v>26883.925000000003</v>
      </c>
    </row>
    <row r="5" spans="1:12" x14ac:dyDescent="0.25">
      <c r="A5" s="1" t="s">
        <v>4</v>
      </c>
      <c r="B5" s="1" t="s">
        <v>5</v>
      </c>
      <c r="C5" s="2">
        <v>42095</v>
      </c>
      <c r="D5" s="7">
        <v>129865</v>
      </c>
      <c r="E5" s="3">
        <v>4457</v>
      </c>
      <c r="H5" s="5" t="s">
        <v>11</v>
      </c>
      <c r="I5" s="8">
        <v>1206167</v>
      </c>
      <c r="J5" s="8">
        <v>35.832773833219456</v>
      </c>
      <c r="K5" s="8">
        <v>30154.175000000003</v>
      </c>
      <c r="L5" s="8">
        <f t="shared" si="0"/>
        <v>30154.175000000003</v>
      </c>
    </row>
    <row r="6" spans="1:12" x14ac:dyDescent="0.25">
      <c r="A6" s="1" t="s">
        <v>4</v>
      </c>
      <c r="B6" s="1" t="s">
        <v>5</v>
      </c>
      <c r="C6" s="2">
        <v>42125</v>
      </c>
      <c r="D6" s="7">
        <v>146410</v>
      </c>
      <c r="E6" s="3">
        <v>1933</v>
      </c>
      <c r="H6" s="5" t="s">
        <v>5</v>
      </c>
      <c r="I6" s="8">
        <v>1284470</v>
      </c>
      <c r="J6" s="8">
        <v>34.943957777898689</v>
      </c>
      <c r="K6" s="8">
        <v>32111.75</v>
      </c>
      <c r="L6" s="8">
        <f t="shared" si="0"/>
        <v>32111.75</v>
      </c>
    </row>
    <row r="7" spans="1:12" x14ac:dyDescent="0.25">
      <c r="A7" s="1" t="s">
        <v>4</v>
      </c>
      <c r="B7" s="1" t="s">
        <v>5</v>
      </c>
      <c r="C7" s="2">
        <v>42156</v>
      </c>
      <c r="D7" s="7">
        <v>67548</v>
      </c>
      <c r="E7" s="3">
        <v>4008</v>
      </c>
      <c r="H7" s="5" t="s">
        <v>18</v>
      </c>
      <c r="I7" s="8">
        <v>1437828</v>
      </c>
      <c r="J7" s="8">
        <v>49.915917375455649</v>
      </c>
      <c r="K7" s="8">
        <v>35945.700000000004</v>
      </c>
      <c r="L7" s="8">
        <f t="shared" si="0"/>
        <v>35945.700000000004</v>
      </c>
    </row>
    <row r="8" spans="1:12" x14ac:dyDescent="0.25">
      <c r="A8" s="1" t="s">
        <v>4</v>
      </c>
      <c r="B8" s="1" t="s">
        <v>5</v>
      </c>
      <c r="C8" s="2">
        <v>42186</v>
      </c>
      <c r="D8" s="7">
        <v>138379</v>
      </c>
      <c r="E8" s="3">
        <v>3627</v>
      </c>
      <c r="H8" s="5" t="s">
        <v>15</v>
      </c>
      <c r="I8" s="8">
        <v>1223687</v>
      </c>
      <c r="J8" s="8">
        <v>33.709457039750973</v>
      </c>
      <c r="K8" s="8">
        <v>30592.175000000003</v>
      </c>
      <c r="L8" s="8">
        <f t="shared" si="0"/>
        <v>30592.175000000003</v>
      </c>
    </row>
    <row r="9" spans="1:12" x14ac:dyDescent="0.25">
      <c r="A9" s="1" t="s">
        <v>4</v>
      </c>
      <c r="B9" s="1" t="s">
        <v>5</v>
      </c>
      <c r="C9" s="2">
        <v>42217</v>
      </c>
      <c r="D9" s="7">
        <v>170741</v>
      </c>
      <c r="E9" s="3">
        <v>2651</v>
      </c>
      <c r="H9" s="5" t="s">
        <v>12</v>
      </c>
      <c r="I9" s="8">
        <v>1075823</v>
      </c>
      <c r="J9" s="8">
        <v>30.30999605567138</v>
      </c>
      <c r="K9" s="8">
        <v>26895.575000000001</v>
      </c>
      <c r="L9" s="8">
        <f t="shared" si="0"/>
        <v>26895.575000000001</v>
      </c>
    </row>
    <row r="10" spans="1:12" x14ac:dyDescent="0.25">
      <c r="A10" s="1" t="s">
        <v>4</v>
      </c>
      <c r="B10" s="1" t="s">
        <v>5</v>
      </c>
      <c r="C10" s="2">
        <v>42248</v>
      </c>
      <c r="D10" s="7">
        <v>102269</v>
      </c>
      <c r="E10" s="3">
        <v>1650</v>
      </c>
      <c r="H10" s="5" t="s">
        <v>8</v>
      </c>
      <c r="I10" s="8">
        <v>975022</v>
      </c>
      <c r="J10" s="8">
        <v>27.049381346057814</v>
      </c>
      <c r="K10" s="8">
        <v>7312.665</v>
      </c>
      <c r="L10" s="8">
        <f t="shared" si="0"/>
        <v>7312.665</v>
      </c>
    </row>
    <row r="11" spans="1:12" x14ac:dyDescent="0.25">
      <c r="A11" s="1" t="s">
        <v>4</v>
      </c>
      <c r="B11" s="1" t="s">
        <v>5</v>
      </c>
      <c r="C11" s="2">
        <v>42278</v>
      </c>
      <c r="D11" s="7">
        <v>29340</v>
      </c>
      <c r="E11" s="3">
        <v>3503</v>
      </c>
      <c r="H11" s="5" t="s">
        <v>17</v>
      </c>
      <c r="I11" s="8">
        <v>836377</v>
      </c>
      <c r="J11" s="8">
        <v>25.522642660970401</v>
      </c>
      <c r="K11" s="8">
        <v>6272.8274999999994</v>
      </c>
      <c r="L11" s="8">
        <f t="shared" si="0"/>
        <v>6272.8274999999994</v>
      </c>
    </row>
    <row r="12" spans="1:12" ht="15.75" thickBot="1" x14ac:dyDescent="0.3">
      <c r="A12" s="1" t="s">
        <v>4</v>
      </c>
      <c r="B12" s="1" t="s">
        <v>5</v>
      </c>
      <c r="C12" s="2">
        <v>42309</v>
      </c>
      <c r="D12" s="7">
        <v>104857</v>
      </c>
      <c r="E12" s="3">
        <v>5153</v>
      </c>
      <c r="H12" s="5" t="s">
        <v>20</v>
      </c>
      <c r="I12" s="8">
        <v>11177787</v>
      </c>
      <c r="J12" s="8">
        <v>32.571492262010565</v>
      </c>
      <c r="K12" s="8">
        <v>279444.67499999999</v>
      </c>
      <c r="L12" s="10">
        <f>SUM(L2:L11)</f>
        <v>231498.22750000004</v>
      </c>
    </row>
    <row r="13" spans="1:12" x14ac:dyDescent="0.25">
      <c r="A13" s="1" t="s">
        <v>4</v>
      </c>
      <c r="B13" s="1" t="s">
        <v>6</v>
      </c>
      <c r="C13" s="2">
        <v>42005</v>
      </c>
      <c r="D13" s="7">
        <v>69809</v>
      </c>
      <c r="E13" s="3">
        <v>4054</v>
      </c>
    </row>
    <row r="14" spans="1:12" x14ac:dyDescent="0.25">
      <c r="A14" s="1" t="s">
        <v>4</v>
      </c>
      <c r="B14" s="1" t="s">
        <v>6</v>
      </c>
      <c r="C14" s="2">
        <v>42036</v>
      </c>
      <c r="D14" s="7">
        <v>40125</v>
      </c>
      <c r="E14" s="3">
        <v>4686</v>
      </c>
    </row>
    <row r="15" spans="1:12" x14ac:dyDescent="0.25">
      <c r="A15" s="1" t="s">
        <v>4</v>
      </c>
      <c r="B15" s="1" t="s">
        <v>6</v>
      </c>
      <c r="C15" s="2">
        <v>42064</v>
      </c>
      <c r="D15" s="7">
        <v>54269</v>
      </c>
      <c r="E15" s="3">
        <v>1781</v>
      </c>
    </row>
    <row r="16" spans="1:12" x14ac:dyDescent="0.25">
      <c r="A16" s="1" t="s">
        <v>4</v>
      </c>
      <c r="B16" s="1" t="s">
        <v>6</v>
      </c>
      <c r="C16" s="2">
        <v>42095</v>
      </c>
      <c r="D16" s="7">
        <v>113939</v>
      </c>
      <c r="E16" s="3">
        <v>4068</v>
      </c>
    </row>
    <row r="17" spans="1:5" x14ac:dyDescent="0.25">
      <c r="A17" s="1" t="s">
        <v>4</v>
      </c>
      <c r="B17" s="1" t="s">
        <v>6</v>
      </c>
      <c r="C17" s="2">
        <v>42125</v>
      </c>
      <c r="D17" s="7">
        <v>91623</v>
      </c>
      <c r="E17" s="3">
        <v>3072</v>
      </c>
    </row>
    <row r="18" spans="1:5" x14ac:dyDescent="0.25">
      <c r="A18" s="1" t="s">
        <v>4</v>
      </c>
      <c r="B18" s="1" t="s">
        <v>6</v>
      </c>
      <c r="C18" s="2">
        <v>42156</v>
      </c>
      <c r="D18" s="7">
        <v>83918</v>
      </c>
      <c r="E18" s="3">
        <v>3309</v>
      </c>
    </row>
    <row r="19" spans="1:5" x14ac:dyDescent="0.25">
      <c r="A19" s="1" t="s">
        <v>4</v>
      </c>
      <c r="B19" s="1" t="s">
        <v>6</v>
      </c>
      <c r="C19" s="2">
        <v>42186</v>
      </c>
      <c r="D19" s="7">
        <v>149347</v>
      </c>
      <c r="E19" s="3">
        <v>4277</v>
      </c>
    </row>
    <row r="20" spans="1:5" x14ac:dyDescent="0.25">
      <c r="A20" s="1" t="s">
        <v>4</v>
      </c>
      <c r="B20" s="1" t="s">
        <v>6</v>
      </c>
      <c r="C20" s="2">
        <v>42217</v>
      </c>
      <c r="D20" s="7">
        <v>120802</v>
      </c>
      <c r="E20" s="3">
        <v>1917</v>
      </c>
    </row>
    <row r="21" spans="1:5" x14ac:dyDescent="0.25">
      <c r="A21" s="1" t="s">
        <v>4</v>
      </c>
      <c r="B21" s="1" t="s">
        <v>6</v>
      </c>
      <c r="C21" s="2">
        <v>42248</v>
      </c>
      <c r="D21" s="7">
        <v>149473</v>
      </c>
      <c r="E21" s="3">
        <v>2462</v>
      </c>
    </row>
    <row r="22" spans="1:5" x14ac:dyDescent="0.25">
      <c r="A22" s="1" t="s">
        <v>4</v>
      </c>
      <c r="B22" s="1" t="s">
        <v>6</v>
      </c>
      <c r="C22" s="2">
        <v>42278</v>
      </c>
      <c r="D22" s="7">
        <v>64951</v>
      </c>
      <c r="E22" s="3">
        <v>3882</v>
      </c>
    </row>
    <row r="23" spans="1:5" x14ac:dyDescent="0.25">
      <c r="A23" s="1" t="s">
        <v>4</v>
      </c>
      <c r="B23" s="1" t="s">
        <v>6</v>
      </c>
      <c r="C23" s="2">
        <v>42309</v>
      </c>
      <c r="D23" s="7">
        <v>137101</v>
      </c>
      <c r="E23" s="3">
        <v>2297</v>
      </c>
    </row>
    <row r="24" spans="1:5" x14ac:dyDescent="0.25">
      <c r="A24" s="1" t="s">
        <v>7</v>
      </c>
      <c r="B24" s="1" t="s">
        <v>8</v>
      </c>
      <c r="C24" s="2">
        <v>42005</v>
      </c>
      <c r="D24" s="7">
        <v>136042</v>
      </c>
      <c r="E24" s="3">
        <v>5067</v>
      </c>
    </row>
    <row r="25" spans="1:5" x14ac:dyDescent="0.25">
      <c r="A25" s="1" t="s">
        <v>7</v>
      </c>
      <c r="B25" s="1" t="s">
        <v>8</v>
      </c>
      <c r="C25" s="2">
        <v>42036</v>
      </c>
      <c r="D25" s="7">
        <v>106296</v>
      </c>
      <c r="E25" s="3">
        <v>4676</v>
      </c>
    </row>
    <row r="26" spans="1:5" x14ac:dyDescent="0.25">
      <c r="A26" s="1" t="s">
        <v>7</v>
      </c>
      <c r="B26" s="1" t="s">
        <v>8</v>
      </c>
      <c r="C26" s="2">
        <v>42064</v>
      </c>
      <c r="D26" s="7">
        <v>78667</v>
      </c>
      <c r="E26" s="3">
        <v>2343</v>
      </c>
    </row>
    <row r="27" spans="1:5" x14ac:dyDescent="0.25">
      <c r="A27" s="1" t="s">
        <v>7</v>
      </c>
      <c r="B27" s="1" t="s">
        <v>8</v>
      </c>
      <c r="C27" s="2">
        <v>42095</v>
      </c>
      <c r="D27" s="7">
        <v>73983</v>
      </c>
      <c r="E27" s="3">
        <v>3602</v>
      </c>
    </row>
    <row r="28" spans="1:5" x14ac:dyDescent="0.25">
      <c r="A28" s="1" t="s">
        <v>7</v>
      </c>
      <c r="B28" s="1" t="s">
        <v>8</v>
      </c>
      <c r="C28" s="2">
        <v>42125</v>
      </c>
      <c r="D28" s="7">
        <v>149239</v>
      </c>
      <c r="E28" s="3">
        <v>1482</v>
      </c>
    </row>
    <row r="29" spans="1:5" x14ac:dyDescent="0.25">
      <c r="A29" s="1" t="s">
        <v>7</v>
      </c>
      <c r="B29" s="1" t="s">
        <v>8</v>
      </c>
      <c r="C29" s="2">
        <v>42156</v>
      </c>
      <c r="D29" s="7">
        <v>77336</v>
      </c>
      <c r="E29" s="3">
        <v>5082</v>
      </c>
    </row>
    <row r="30" spans="1:5" x14ac:dyDescent="0.25">
      <c r="A30" s="1" t="s">
        <v>7</v>
      </c>
      <c r="B30" s="1" t="s">
        <v>8</v>
      </c>
      <c r="C30" s="2">
        <v>42186</v>
      </c>
      <c r="D30" s="7">
        <v>48107</v>
      </c>
      <c r="E30" s="3">
        <v>1936</v>
      </c>
    </row>
    <row r="31" spans="1:5" x14ac:dyDescent="0.25">
      <c r="A31" s="1" t="s">
        <v>7</v>
      </c>
      <c r="B31" s="1" t="s">
        <v>8</v>
      </c>
      <c r="C31" s="2">
        <v>42217</v>
      </c>
      <c r="D31" s="7">
        <v>33642</v>
      </c>
      <c r="E31" s="3">
        <v>4041</v>
      </c>
    </row>
    <row r="32" spans="1:5" x14ac:dyDescent="0.25">
      <c r="A32" s="1" t="s">
        <v>7</v>
      </c>
      <c r="B32" s="1" t="s">
        <v>8</v>
      </c>
      <c r="C32" s="2">
        <v>42248</v>
      </c>
      <c r="D32" s="7">
        <v>55957</v>
      </c>
      <c r="E32" s="3">
        <v>1436</v>
      </c>
    </row>
    <row r="33" spans="1:5" x14ac:dyDescent="0.25">
      <c r="A33" s="1" t="s">
        <v>7</v>
      </c>
      <c r="B33" s="1" t="s">
        <v>8</v>
      </c>
      <c r="C33" s="2">
        <v>42278</v>
      </c>
      <c r="D33" s="7">
        <v>140941</v>
      </c>
      <c r="E33" s="3">
        <v>1634</v>
      </c>
    </row>
    <row r="34" spans="1:5" x14ac:dyDescent="0.25">
      <c r="A34" s="1" t="s">
        <v>7</v>
      </c>
      <c r="B34" s="1" t="s">
        <v>8</v>
      </c>
      <c r="C34" s="2">
        <v>42309</v>
      </c>
      <c r="D34" s="7">
        <v>74812</v>
      </c>
      <c r="E34" s="3">
        <v>4747</v>
      </c>
    </row>
    <row r="35" spans="1:5" x14ac:dyDescent="0.25">
      <c r="A35" s="1" t="s">
        <v>7</v>
      </c>
      <c r="B35" s="1" t="s">
        <v>9</v>
      </c>
      <c r="C35" s="2">
        <v>42005</v>
      </c>
      <c r="D35" s="7">
        <v>29797</v>
      </c>
      <c r="E35" s="3">
        <v>2261</v>
      </c>
    </row>
    <row r="36" spans="1:5" x14ac:dyDescent="0.25">
      <c r="A36" s="1" t="s">
        <v>7</v>
      </c>
      <c r="B36" s="1" t="s">
        <v>9</v>
      </c>
      <c r="C36" s="2">
        <v>42036</v>
      </c>
      <c r="D36" s="7">
        <v>170556</v>
      </c>
      <c r="E36" s="3">
        <v>4203</v>
      </c>
    </row>
    <row r="37" spans="1:5" x14ac:dyDescent="0.25">
      <c r="A37" s="1" t="s">
        <v>7</v>
      </c>
      <c r="B37" s="1" t="s">
        <v>9</v>
      </c>
      <c r="C37" s="2">
        <v>42064</v>
      </c>
      <c r="D37" s="7">
        <v>169183</v>
      </c>
      <c r="E37" s="3">
        <v>1269</v>
      </c>
    </row>
    <row r="38" spans="1:5" x14ac:dyDescent="0.25">
      <c r="A38" s="1" t="s">
        <v>7</v>
      </c>
      <c r="B38" s="1" t="s">
        <v>9</v>
      </c>
      <c r="C38" s="2">
        <v>42095</v>
      </c>
      <c r="D38" s="7">
        <v>148987</v>
      </c>
      <c r="E38" s="3">
        <v>3974</v>
      </c>
    </row>
    <row r="39" spans="1:5" x14ac:dyDescent="0.25">
      <c r="A39" s="1" t="s">
        <v>7</v>
      </c>
      <c r="B39" s="1" t="s">
        <v>9</v>
      </c>
      <c r="C39" s="2">
        <v>42125</v>
      </c>
      <c r="D39" s="7">
        <v>51049</v>
      </c>
      <c r="E39" s="3">
        <v>3246</v>
      </c>
    </row>
    <row r="40" spans="1:5" x14ac:dyDescent="0.25">
      <c r="A40" s="1" t="s">
        <v>7</v>
      </c>
      <c r="B40" s="1" t="s">
        <v>9</v>
      </c>
      <c r="C40" s="2">
        <v>42156</v>
      </c>
      <c r="D40" s="7">
        <v>127015</v>
      </c>
      <c r="E40" s="3">
        <v>2424</v>
      </c>
    </row>
    <row r="41" spans="1:5" x14ac:dyDescent="0.25">
      <c r="A41" s="1" t="s">
        <v>7</v>
      </c>
      <c r="B41" s="1" t="s">
        <v>9</v>
      </c>
      <c r="C41" s="2">
        <v>42186</v>
      </c>
      <c r="D41" s="7">
        <v>34218</v>
      </c>
      <c r="E41" s="3">
        <v>2085</v>
      </c>
    </row>
    <row r="42" spans="1:5" x14ac:dyDescent="0.25">
      <c r="A42" s="1" t="s">
        <v>7</v>
      </c>
      <c r="B42" s="1" t="s">
        <v>9</v>
      </c>
      <c r="C42" s="2">
        <v>42217</v>
      </c>
      <c r="D42" s="7">
        <v>164904</v>
      </c>
      <c r="E42" s="3">
        <v>3845</v>
      </c>
    </row>
    <row r="43" spans="1:5" x14ac:dyDescent="0.25">
      <c r="A43" s="1" t="s">
        <v>7</v>
      </c>
      <c r="B43" s="1" t="s">
        <v>9</v>
      </c>
      <c r="C43" s="2">
        <v>42248</v>
      </c>
      <c r="D43" s="7">
        <v>37399</v>
      </c>
      <c r="E43" s="3">
        <v>3480</v>
      </c>
    </row>
    <row r="44" spans="1:5" x14ac:dyDescent="0.25">
      <c r="A44" s="1" t="s">
        <v>7</v>
      </c>
      <c r="B44" s="1" t="s">
        <v>9</v>
      </c>
      <c r="C44" s="2">
        <v>42278</v>
      </c>
      <c r="D44" s="7">
        <v>78700</v>
      </c>
      <c r="E44" s="3">
        <v>1963</v>
      </c>
    </row>
    <row r="45" spans="1:5" x14ac:dyDescent="0.25">
      <c r="A45" s="1" t="s">
        <v>7</v>
      </c>
      <c r="B45" s="1" t="s">
        <v>9</v>
      </c>
      <c r="C45" s="2">
        <v>42309</v>
      </c>
      <c r="D45" s="7">
        <v>122850</v>
      </c>
      <c r="E45" s="3">
        <v>3244</v>
      </c>
    </row>
    <row r="46" spans="1:5" x14ac:dyDescent="0.25">
      <c r="A46" s="1" t="s">
        <v>10</v>
      </c>
      <c r="B46" s="1" t="s">
        <v>11</v>
      </c>
      <c r="C46" s="2">
        <v>42005</v>
      </c>
      <c r="D46" s="7">
        <v>48983</v>
      </c>
      <c r="E46" s="3">
        <v>2207</v>
      </c>
    </row>
    <row r="47" spans="1:5" x14ac:dyDescent="0.25">
      <c r="A47" s="1" t="s">
        <v>10</v>
      </c>
      <c r="B47" s="1" t="s">
        <v>11</v>
      </c>
      <c r="C47" s="2">
        <v>42036</v>
      </c>
      <c r="D47" s="7">
        <v>139618</v>
      </c>
      <c r="E47" s="3">
        <v>4799</v>
      </c>
    </row>
    <row r="48" spans="1:5" x14ac:dyDescent="0.25">
      <c r="A48" s="1" t="s">
        <v>10</v>
      </c>
      <c r="B48" s="1" t="s">
        <v>11</v>
      </c>
      <c r="C48" s="2">
        <v>42064</v>
      </c>
      <c r="D48" s="7">
        <v>89108</v>
      </c>
      <c r="E48" s="3">
        <v>4812</v>
      </c>
    </row>
    <row r="49" spans="1:5" x14ac:dyDescent="0.25">
      <c r="A49" s="1" t="s">
        <v>10</v>
      </c>
      <c r="B49" s="1" t="s">
        <v>11</v>
      </c>
      <c r="C49" s="2">
        <v>42095</v>
      </c>
      <c r="D49" s="7">
        <v>119553</v>
      </c>
      <c r="E49" s="3">
        <v>2374</v>
      </c>
    </row>
    <row r="50" spans="1:5" x14ac:dyDescent="0.25">
      <c r="A50" s="1" t="s">
        <v>10</v>
      </c>
      <c r="B50" s="1" t="s">
        <v>11</v>
      </c>
      <c r="C50" s="2">
        <v>42125</v>
      </c>
      <c r="D50" s="7">
        <v>46644</v>
      </c>
      <c r="E50" s="3">
        <v>4288</v>
      </c>
    </row>
    <row r="51" spans="1:5" x14ac:dyDescent="0.25">
      <c r="A51" s="1" t="s">
        <v>10</v>
      </c>
      <c r="B51" s="1" t="s">
        <v>11</v>
      </c>
      <c r="C51" s="2">
        <v>42156</v>
      </c>
      <c r="D51" s="7">
        <v>161802</v>
      </c>
      <c r="E51" s="3">
        <v>1580</v>
      </c>
    </row>
    <row r="52" spans="1:5" x14ac:dyDescent="0.25">
      <c r="A52" s="1" t="s">
        <v>10</v>
      </c>
      <c r="B52" s="1" t="s">
        <v>11</v>
      </c>
      <c r="C52" s="2">
        <v>42186</v>
      </c>
      <c r="D52" s="7">
        <v>168225</v>
      </c>
      <c r="E52" s="3">
        <v>1647</v>
      </c>
    </row>
    <row r="53" spans="1:5" x14ac:dyDescent="0.25">
      <c r="A53" s="1" t="s">
        <v>10</v>
      </c>
      <c r="B53" s="1" t="s">
        <v>11</v>
      </c>
      <c r="C53" s="2">
        <v>42217</v>
      </c>
      <c r="D53" s="7">
        <v>91364</v>
      </c>
      <c r="E53" s="3">
        <v>3789</v>
      </c>
    </row>
    <row r="54" spans="1:5" x14ac:dyDescent="0.25">
      <c r="A54" s="1" t="s">
        <v>10</v>
      </c>
      <c r="B54" s="1" t="s">
        <v>11</v>
      </c>
      <c r="C54" s="2">
        <v>42248</v>
      </c>
      <c r="D54" s="7">
        <v>55114</v>
      </c>
      <c r="E54" s="3">
        <v>2351</v>
      </c>
    </row>
    <row r="55" spans="1:5" x14ac:dyDescent="0.25">
      <c r="A55" s="1" t="s">
        <v>10</v>
      </c>
      <c r="B55" s="1" t="s">
        <v>11</v>
      </c>
      <c r="C55" s="2">
        <v>42278</v>
      </c>
      <c r="D55" s="7">
        <v>169044</v>
      </c>
      <c r="E55" s="3">
        <v>2597</v>
      </c>
    </row>
    <row r="56" spans="1:5" x14ac:dyDescent="0.25">
      <c r="A56" s="1" t="s">
        <v>10</v>
      </c>
      <c r="B56" s="1" t="s">
        <v>11</v>
      </c>
      <c r="C56" s="2">
        <v>42309</v>
      </c>
      <c r="D56" s="7">
        <v>116712</v>
      </c>
      <c r="E56" s="3">
        <v>3217</v>
      </c>
    </row>
    <row r="57" spans="1:5" x14ac:dyDescent="0.25">
      <c r="A57" s="1" t="s">
        <v>10</v>
      </c>
      <c r="B57" s="1" t="s">
        <v>12</v>
      </c>
      <c r="C57" s="2">
        <v>42005</v>
      </c>
      <c r="D57" s="7">
        <v>134230</v>
      </c>
      <c r="E57" s="3">
        <v>1871</v>
      </c>
    </row>
    <row r="58" spans="1:5" x14ac:dyDescent="0.25">
      <c r="A58" s="1" t="s">
        <v>10</v>
      </c>
      <c r="B58" s="1" t="s">
        <v>12</v>
      </c>
      <c r="C58" s="2">
        <v>42036</v>
      </c>
      <c r="D58" s="7">
        <v>36770</v>
      </c>
      <c r="E58" s="3">
        <v>3439</v>
      </c>
    </row>
    <row r="59" spans="1:5" x14ac:dyDescent="0.25">
      <c r="A59" s="1" t="s">
        <v>10</v>
      </c>
      <c r="B59" s="1" t="s">
        <v>12</v>
      </c>
      <c r="C59" s="2">
        <v>42064</v>
      </c>
      <c r="D59" s="7">
        <v>168840</v>
      </c>
      <c r="E59" s="3">
        <v>1448</v>
      </c>
    </row>
    <row r="60" spans="1:5" x14ac:dyDescent="0.25">
      <c r="A60" s="1" t="s">
        <v>10</v>
      </c>
      <c r="B60" s="1" t="s">
        <v>12</v>
      </c>
      <c r="C60" s="2">
        <v>42095</v>
      </c>
      <c r="D60" s="7">
        <v>105494</v>
      </c>
      <c r="E60" s="3">
        <v>4960</v>
      </c>
    </row>
    <row r="61" spans="1:5" x14ac:dyDescent="0.25">
      <c r="A61" s="1" t="s">
        <v>10</v>
      </c>
      <c r="B61" s="1" t="s">
        <v>12</v>
      </c>
      <c r="C61" s="2">
        <v>42125</v>
      </c>
      <c r="D61" s="7">
        <v>159041</v>
      </c>
      <c r="E61" s="3">
        <v>3808</v>
      </c>
    </row>
    <row r="62" spans="1:5" x14ac:dyDescent="0.25">
      <c r="A62" s="1" t="s">
        <v>10</v>
      </c>
      <c r="B62" s="1" t="s">
        <v>12</v>
      </c>
      <c r="C62" s="2">
        <v>42156</v>
      </c>
      <c r="D62" s="7">
        <v>99850</v>
      </c>
      <c r="E62" s="3">
        <v>4904</v>
      </c>
    </row>
    <row r="63" spans="1:5" x14ac:dyDescent="0.25">
      <c r="A63" s="1" t="s">
        <v>10</v>
      </c>
      <c r="B63" s="1" t="s">
        <v>12</v>
      </c>
      <c r="C63" s="2">
        <v>42186</v>
      </c>
      <c r="D63" s="7">
        <v>65596</v>
      </c>
      <c r="E63" s="3">
        <v>4204</v>
      </c>
    </row>
    <row r="64" spans="1:5" x14ac:dyDescent="0.25">
      <c r="A64" s="1" t="s">
        <v>10</v>
      </c>
      <c r="B64" s="1" t="s">
        <v>12</v>
      </c>
      <c r="C64" s="2">
        <v>42217</v>
      </c>
      <c r="D64" s="7">
        <v>56226</v>
      </c>
      <c r="E64" s="3">
        <v>1754</v>
      </c>
    </row>
    <row r="65" spans="1:5" x14ac:dyDescent="0.25">
      <c r="A65" s="1" t="s">
        <v>10</v>
      </c>
      <c r="B65" s="1" t="s">
        <v>12</v>
      </c>
      <c r="C65" s="2">
        <v>42248</v>
      </c>
      <c r="D65" s="7">
        <v>55313</v>
      </c>
      <c r="E65" s="3">
        <v>3980</v>
      </c>
    </row>
    <row r="66" spans="1:5" x14ac:dyDescent="0.25">
      <c r="A66" s="1" t="s">
        <v>10</v>
      </c>
      <c r="B66" s="1" t="s">
        <v>12</v>
      </c>
      <c r="C66" s="2">
        <v>42278</v>
      </c>
      <c r="D66" s="7">
        <v>140989</v>
      </c>
      <c r="E66" s="3">
        <v>1708</v>
      </c>
    </row>
    <row r="67" spans="1:5" x14ac:dyDescent="0.25">
      <c r="A67" s="1" t="s">
        <v>10</v>
      </c>
      <c r="B67" s="1" t="s">
        <v>12</v>
      </c>
      <c r="C67" s="2">
        <v>42309</v>
      </c>
      <c r="D67" s="7">
        <v>53474</v>
      </c>
      <c r="E67" s="3">
        <v>3418</v>
      </c>
    </row>
    <row r="68" spans="1:5" x14ac:dyDescent="0.25">
      <c r="A68" s="1" t="s">
        <v>13</v>
      </c>
      <c r="B68" s="1" t="s">
        <v>14</v>
      </c>
      <c r="C68" s="2">
        <v>42005</v>
      </c>
      <c r="D68" s="7">
        <v>100439</v>
      </c>
      <c r="E68" s="3">
        <v>3019</v>
      </c>
    </row>
    <row r="69" spans="1:5" x14ac:dyDescent="0.25">
      <c r="A69" s="1" t="s">
        <v>13</v>
      </c>
      <c r="B69" s="1" t="s">
        <v>14</v>
      </c>
      <c r="C69" s="2">
        <v>42036</v>
      </c>
      <c r="D69" s="7">
        <v>30848</v>
      </c>
      <c r="E69" s="3">
        <v>4401</v>
      </c>
    </row>
    <row r="70" spans="1:5" x14ac:dyDescent="0.25">
      <c r="A70" s="1" t="s">
        <v>13</v>
      </c>
      <c r="B70" s="1" t="s">
        <v>14</v>
      </c>
      <c r="C70" s="2">
        <v>42064</v>
      </c>
      <c r="D70" s="7">
        <v>32097</v>
      </c>
      <c r="E70" s="3">
        <v>3507</v>
      </c>
    </row>
    <row r="71" spans="1:5" x14ac:dyDescent="0.25">
      <c r="A71" s="1" t="s">
        <v>13</v>
      </c>
      <c r="B71" s="1" t="s">
        <v>14</v>
      </c>
      <c r="C71" s="2">
        <v>42095</v>
      </c>
      <c r="D71" s="7">
        <v>103057</v>
      </c>
      <c r="E71" s="3">
        <v>3367</v>
      </c>
    </row>
    <row r="72" spans="1:5" x14ac:dyDescent="0.25">
      <c r="A72" s="1" t="s">
        <v>13</v>
      </c>
      <c r="B72" s="1" t="s">
        <v>14</v>
      </c>
      <c r="C72" s="2">
        <v>42125</v>
      </c>
      <c r="D72" s="7">
        <v>92065</v>
      </c>
      <c r="E72" s="3">
        <v>1916</v>
      </c>
    </row>
    <row r="73" spans="1:5" x14ac:dyDescent="0.25">
      <c r="A73" s="1" t="s">
        <v>13</v>
      </c>
      <c r="B73" s="1" t="s">
        <v>14</v>
      </c>
      <c r="C73" s="2">
        <v>42156</v>
      </c>
      <c r="D73" s="7">
        <v>33385</v>
      </c>
      <c r="E73" s="3">
        <v>2553</v>
      </c>
    </row>
    <row r="74" spans="1:5" x14ac:dyDescent="0.25">
      <c r="A74" s="1" t="s">
        <v>13</v>
      </c>
      <c r="B74" s="1" t="s">
        <v>14</v>
      </c>
      <c r="C74" s="2">
        <v>42186</v>
      </c>
      <c r="D74" s="7">
        <v>103941</v>
      </c>
      <c r="E74" s="3">
        <v>2876</v>
      </c>
    </row>
    <row r="75" spans="1:5" x14ac:dyDescent="0.25">
      <c r="A75" s="1" t="s">
        <v>13</v>
      </c>
      <c r="B75" s="1" t="s">
        <v>14</v>
      </c>
      <c r="C75" s="2">
        <v>42217</v>
      </c>
      <c r="D75" s="7">
        <v>94925</v>
      </c>
      <c r="E75" s="3">
        <v>2485</v>
      </c>
    </row>
    <row r="76" spans="1:5" x14ac:dyDescent="0.25">
      <c r="A76" s="1" t="s">
        <v>13</v>
      </c>
      <c r="B76" s="1" t="s">
        <v>14</v>
      </c>
      <c r="C76" s="2">
        <v>42248</v>
      </c>
      <c r="D76" s="7">
        <v>103672</v>
      </c>
      <c r="E76" s="3">
        <v>3430</v>
      </c>
    </row>
    <row r="77" spans="1:5" x14ac:dyDescent="0.25">
      <c r="A77" s="1" t="s">
        <v>13</v>
      </c>
      <c r="B77" s="1" t="s">
        <v>14</v>
      </c>
      <c r="C77" s="2">
        <v>42278</v>
      </c>
      <c r="D77" s="7">
        <v>151616</v>
      </c>
      <c r="E77" s="3">
        <v>4131</v>
      </c>
    </row>
    <row r="78" spans="1:5" x14ac:dyDescent="0.25">
      <c r="A78" s="1" t="s">
        <v>13</v>
      </c>
      <c r="B78" s="1" t="s">
        <v>14</v>
      </c>
      <c r="C78" s="2">
        <v>42309</v>
      </c>
      <c r="D78" s="7">
        <v>82353</v>
      </c>
      <c r="E78" s="3">
        <v>3858</v>
      </c>
    </row>
    <row r="79" spans="1:5" x14ac:dyDescent="0.25">
      <c r="A79" s="1" t="s">
        <v>13</v>
      </c>
      <c r="B79" s="1" t="s">
        <v>15</v>
      </c>
      <c r="C79" s="2">
        <v>42005</v>
      </c>
      <c r="D79" s="7">
        <v>114990</v>
      </c>
      <c r="E79" s="3">
        <v>2495</v>
      </c>
    </row>
    <row r="80" spans="1:5" x14ac:dyDescent="0.25">
      <c r="A80" s="1" t="s">
        <v>13</v>
      </c>
      <c r="B80" s="1" t="s">
        <v>15</v>
      </c>
      <c r="C80" s="2">
        <v>42036</v>
      </c>
      <c r="D80" s="7">
        <v>71858</v>
      </c>
      <c r="E80" s="3">
        <v>4393</v>
      </c>
    </row>
    <row r="81" spans="1:5" x14ac:dyDescent="0.25">
      <c r="A81" s="1" t="s">
        <v>13</v>
      </c>
      <c r="B81" s="1" t="s">
        <v>15</v>
      </c>
      <c r="C81" s="2">
        <v>42064</v>
      </c>
      <c r="D81" s="7">
        <v>162863</v>
      </c>
      <c r="E81" s="3">
        <v>4503</v>
      </c>
    </row>
    <row r="82" spans="1:5" x14ac:dyDescent="0.25">
      <c r="A82" s="1" t="s">
        <v>13</v>
      </c>
      <c r="B82" s="1" t="s">
        <v>15</v>
      </c>
      <c r="C82" s="2">
        <v>42095</v>
      </c>
      <c r="D82" s="7">
        <v>84697</v>
      </c>
      <c r="E82" s="3">
        <v>4009</v>
      </c>
    </row>
    <row r="83" spans="1:5" x14ac:dyDescent="0.25">
      <c r="A83" s="1" t="s">
        <v>13</v>
      </c>
      <c r="B83" s="1" t="s">
        <v>15</v>
      </c>
      <c r="C83" s="2">
        <v>42125</v>
      </c>
      <c r="D83" s="7">
        <v>110177</v>
      </c>
      <c r="E83" s="3">
        <v>1845</v>
      </c>
    </row>
    <row r="84" spans="1:5" x14ac:dyDescent="0.25">
      <c r="A84" s="1" t="s">
        <v>13</v>
      </c>
      <c r="B84" s="1" t="s">
        <v>15</v>
      </c>
      <c r="C84" s="2">
        <v>42156</v>
      </c>
      <c r="D84" s="7">
        <v>84195</v>
      </c>
      <c r="E84" s="3">
        <v>2906</v>
      </c>
    </row>
    <row r="85" spans="1:5" x14ac:dyDescent="0.25">
      <c r="A85" s="1" t="s">
        <v>13</v>
      </c>
      <c r="B85" s="1" t="s">
        <v>15</v>
      </c>
      <c r="C85" s="2">
        <v>42186</v>
      </c>
      <c r="D85" s="7">
        <v>106112</v>
      </c>
      <c r="E85" s="3">
        <v>4567</v>
      </c>
    </row>
    <row r="86" spans="1:5" x14ac:dyDescent="0.25">
      <c r="A86" s="1" t="s">
        <v>13</v>
      </c>
      <c r="B86" s="1" t="s">
        <v>15</v>
      </c>
      <c r="C86" s="2">
        <v>42217</v>
      </c>
      <c r="D86" s="7">
        <v>139032</v>
      </c>
      <c r="E86" s="3">
        <v>3872</v>
      </c>
    </row>
    <row r="87" spans="1:5" x14ac:dyDescent="0.25">
      <c r="A87" s="1" t="s">
        <v>13</v>
      </c>
      <c r="B87" s="1" t="s">
        <v>15</v>
      </c>
      <c r="C87" s="2">
        <v>42248</v>
      </c>
      <c r="D87" s="7">
        <v>164059</v>
      </c>
      <c r="E87" s="3">
        <v>4950</v>
      </c>
    </row>
    <row r="88" spans="1:5" x14ac:dyDescent="0.25">
      <c r="A88" s="1" t="s">
        <v>13</v>
      </c>
      <c r="B88" s="1" t="s">
        <v>15</v>
      </c>
      <c r="C88" s="2">
        <v>42278</v>
      </c>
      <c r="D88" s="7">
        <v>86320</v>
      </c>
      <c r="E88" s="3">
        <v>1365</v>
      </c>
    </row>
    <row r="89" spans="1:5" x14ac:dyDescent="0.25">
      <c r="A89" s="1" t="s">
        <v>13</v>
      </c>
      <c r="B89" s="1" t="s">
        <v>15</v>
      </c>
      <c r="C89" s="2">
        <v>42309</v>
      </c>
      <c r="D89" s="7">
        <v>99384</v>
      </c>
      <c r="E89" s="3">
        <v>1396</v>
      </c>
    </row>
    <row r="90" spans="1:5" x14ac:dyDescent="0.25">
      <c r="A90" s="1" t="s">
        <v>16</v>
      </c>
      <c r="B90" s="1" t="s">
        <v>17</v>
      </c>
      <c r="C90" s="2">
        <v>42005</v>
      </c>
      <c r="D90" s="7">
        <v>31721</v>
      </c>
      <c r="E90" s="3">
        <v>3617</v>
      </c>
    </row>
    <row r="91" spans="1:5" x14ac:dyDescent="0.25">
      <c r="A91" s="1" t="s">
        <v>16</v>
      </c>
      <c r="B91" s="1" t="s">
        <v>17</v>
      </c>
      <c r="C91" s="2">
        <v>42036</v>
      </c>
      <c r="D91" s="7">
        <v>78731</v>
      </c>
      <c r="E91" s="3">
        <v>1269</v>
      </c>
    </row>
    <row r="92" spans="1:5" x14ac:dyDescent="0.25">
      <c r="A92" s="1" t="s">
        <v>16</v>
      </c>
      <c r="B92" s="1" t="s">
        <v>17</v>
      </c>
      <c r="C92" s="2">
        <v>42064</v>
      </c>
      <c r="D92" s="7">
        <v>55950</v>
      </c>
      <c r="E92" s="3">
        <v>4661</v>
      </c>
    </row>
    <row r="93" spans="1:5" x14ac:dyDescent="0.25">
      <c r="A93" s="1" t="s">
        <v>16</v>
      </c>
      <c r="B93" s="1" t="s">
        <v>17</v>
      </c>
      <c r="C93" s="2">
        <v>42095</v>
      </c>
      <c r="D93" s="7">
        <v>40488</v>
      </c>
      <c r="E93" s="3">
        <v>1284</v>
      </c>
    </row>
    <row r="94" spans="1:5" x14ac:dyDescent="0.25">
      <c r="A94" s="1" t="s">
        <v>16</v>
      </c>
      <c r="B94" s="1" t="s">
        <v>17</v>
      </c>
      <c r="C94" s="2">
        <v>42125</v>
      </c>
      <c r="D94" s="7">
        <v>91710</v>
      </c>
      <c r="E94" s="3">
        <v>4317</v>
      </c>
    </row>
    <row r="95" spans="1:5" x14ac:dyDescent="0.25">
      <c r="A95" s="1" t="s">
        <v>16</v>
      </c>
      <c r="B95" s="1" t="s">
        <v>17</v>
      </c>
      <c r="C95" s="2">
        <v>42156</v>
      </c>
      <c r="D95" s="7">
        <v>87619</v>
      </c>
      <c r="E95" s="3">
        <v>3041</v>
      </c>
    </row>
    <row r="96" spans="1:5" x14ac:dyDescent="0.25">
      <c r="A96" s="1" t="s">
        <v>16</v>
      </c>
      <c r="B96" s="1" t="s">
        <v>17</v>
      </c>
      <c r="C96" s="2">
        <v>42186</v>
      </c>
      <c r="D96" s="7">
        <v>146234</v>
      </c>
      <c r="E96" s="3">
        <v>4032</v>
      </c>
    </row>
    <row r="97" spans="1:5" x14ac:dyDescent="0.25">
      <c r="A97" s="1" t="s">
        <v>16</v>
      </c>
      <c r="B97" s="1" t="s">
        <v>17</v>
      </c>
      <c r="C97" s="2">
        <v>42217</v>
      </c>
      <c r="D97" s="7">
        <v>61060</v>
      </c>
      <c r="E97" s="3">
        <v>2565</v>
      </c>
    </row>
    <row r="98" spans="1:5" x14ac:dyDescent="0.25">
      <c r="A98" s="1" t="s">
        <v>16</v>
      </c>
      <c r="B98" s="1" t="s">
        <v>17</v>
      </c>
      <c r="C98" s="2">
        <v>42248</v>
      </c>
      <c r="D98" s="7">
        <v>110884</v>
      </c>
      <c r="E98" s="3">
        <v>1512</v>
      </c>
    </row>
    <row r="99" spans="1:5" x14ac:dyDescent="0.25">
      <c r="A99" s="1" t="s">
        <v>16</v>
      </c>
      <c r="B99" s="1" t="s">
        <v>17</v>
      </c>
      <c r="C99" s="2">
        <v>42278</v>
      </c>
      <c r="D99" s="7">
        <v>94523</v>
      </c>
      <c r="E99" s="3">
        <v>3599</v>
      </c>
    </row>
    <row r="100" spans="1:5" x14ac:dyDescent="0.25">
      <c r="A100" s="1" t="s">
        <v>16</v>
      </c>
      <c r="B100" s="1" t="s">
        <v>17</v>
      </c>
      <c r="C100" s="2">
        <v>42309</v>
      </c>
      <c r="D100" s="7">
        <v>37457</v>
      </c>
      <c r="E100" s="3">
        <v>2873</v>
      </c>
    </row>
    <row r="101" spans="1:5" x14ac:dyDescent="0.25">
      <c r="A101" s="1" t="s">
        <v>16</v>
      </c>
      <c r="B101" s="1" t="s">
        <v>18</v>
      </c>
      <c r="C101" s="2">
        <v>42005</v>
      </c>
      <c r="D101" s="7">
        <v>149678</v>
      </c>
      <c r="E101" s="3">
        <v>2816</v>
      </c>
    </row>
    <row r="102" spans="1:5" x14ac:dyDescent="0.25">
      <c r="A102" s="1" t="s">
        <v>16</v>
      </c>
      <c r="B102" s="1" t="s">
        <v>18</v>
      </c>
      <c r="C102" s="2">
        <v>42036</v>
      </c>
      <c r="D102" s="7">
        <v>148290</v>
      </c>
      <c r="E102" s="3">
        <v>2476</v>
      </c>
    </row>
    <row r="103" spans="1:5" x14ac:dyDescent="0.25">
      <c r="A103" s="1" t="s">
        <v>16</v>
      </c>
      <c r="B103" s="1" t="s">
        <v>18</v>
      </c>
      <c r="C103" s="2">
        <v>42064</v>
      </c>
      <c r="D103" s="7">
        <v>108186</v>
      </c>
      <c r="E103" s="3">
        <v>3365</v>
      </c>
    </row>
    <row r="104" spans="1:5" x14ac:dyDescent="0.25">
      <c r="A104" s="1" t="s">
        <v>16</v>
      </c>
      <c r="B104" s="1" t="s">
        <v>18</v>
      </c>
      <c r="C104" s="2">
        <v>42095</v>
      </c>
      <c r="D104" s="7">
        <v>143337</v>
      </c>
      <c r="E104" s="3">
        <v>1382</v>
      </c>
    </row>
    <row r="105" spans="1:5" x14ac:dyDescent="0.25">
      <c r="A105" s="1" t="s">
        <v>16</v>
      </c>
      <c r="B105" s="1" t="s">
        <v>18</v>
      </c>
      <c r="C105" s="2">
        <v>42125</v>
      </c>
      <c r="D105" s="7">
        <v>164581</v>
      </c>
      <c r="E105" s="3">
        <v>2187</v>
      </c>
    </row>
    <row r="106" spans="1:5" x14ac:dyDescent="0.25">
      <c r="A106" s="1" t="s">
        <v>16</v>
      </c>
      <c r="B106" s="1" t="s">
        <v>18</v>
      </c>
      <c r="C106" s="2">
        <v>42156</v>
      </c>
      <c r="D106" s="7">
        <v>138661</v>
      </c>
      <c r="E106" s="3">
        <v>4315</v>
      </c>
    </row>
    <row r="107" spans="1:5" x14ac:dyDescent="0.25">
      <c r="A107" s="1" t="s">
        <v>16</v>
      </c>
      <c r="B107" s="1" t="s">
        <v>18</v>
      </c>
      <c r="C107" s="2">
        <v>42186</v>
      </c>
      <c r="D107" s="7">
        <v>82391</v>
      </c>
      <c r="E107" s="3">
        <v>2668</v>
      </c>
    </row>
    <row r="108" spans="1:5" x14ac:dyDescent="0.25">
      <c r="A108" s="1" t="s">
        <v>16</v>
      </c>
      <c r="B108" s="1" t="s">
        <v>18</v>
      </c>
      <c r="C108" s="2">
        <v>42217</v>
      </c>
      <c r="D108" s="7">
        <v>36984</v>
      </c>
      <c r="E108" s="3">
        <v>4045</v>
      </c>
    </row>
    <row r="109" spans="1:5" x14ac:dyDescent="0.25">
      <c r="A109" s="1" t="s">
        <v>16</v>
      </c>
      <c r="B109" s="1" t="s">
        <v>18</v>
      </c>
      <c r="C109" s="2">
        <v>42248</v>
      </c>
      <c r="D109" s="7">
        <v>149301</v>
      </c>
      <c r="E109" s="3">
        <v>2329</v>
      </c>
    </row>
    <row r="110" spans="1:5" x14ac:dyDescent="0.25">
      <c r="A110" s="1" t="s">
        <v>16</v>
      </c>
      <c r="B110" s="1" t="s">
        <v>18</v>
      </c>
      <c r="C110" s="2">
        <v>42278</v>
      </c>
      <c r="D110" s="7">
        <v>146005</v>
      </c>
      <c r="E110" s="3">
        <v>1690</v>
      </c>
    </row>
    <row r="111" spans="1:5" x14ac:dyDescent="0.25">
      <c r="A111" s="1" t="s">
        <v>16</v>
      </c>
      <c r="B111" s="1" t="s">
        <v>18</v>
      </c>
      <c r="C111" s="2">
        <v>42309</v>
      </c>
      <c r="D111" s="7">
        <v>170414</v>
      </c>
      <c r="E111" s="3">
        <v>1532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Sikorski</dc:creator>
  <cp:lastModifiedBy>Michal Sikorski</cp:lastModifiedBy>
  <dcterms:created xsi:type="dcterms:W3CDTF">2015-11-29T09:01:20Z</dcterms:created>
  <dcterms:modified xsi:type="dcterms:W3CDTF">2015-11-29T10:14:42Z</dcterms:modified>
</cp:coreProperties>
</file>